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84" activeTab="0"/>
  </bookViews>
  <sheets>
    <sheet name="CLASSIFICA ORC" sheetId="1" r:id="rId1"/>
  </sheets>
  <definedNames>
    <definedName name="_xlnm.Print_Titles" localSheetId="0">'CLASSIFICA ORC'!$3:$3</definedName>
    <definedName name="_xlnm.Print_Titles" localSheetId="0">'CLASSIFICA ORC'!$3:$3</definedName>
  </definedNames>
  <calcPr fullCalcOnLoad="1"/>
</workbook>
</file>

<file path=xl/sharedStrings.xml><?xml version="1.0" encoding="utf-8"?>
<sst xmlns="http://schemas.openxmlformats.org/spreadsheetml/2006/main" count="86" uniqueCount="75">
  <si>
    <t xml:space="preserve">ANCONA CUP 2022-2023 ORC       </t>
  </si>
  <si>
    <t>NOTA: VENGONO INSERITE IN CLASSIFICA LE IMBARCAZIONI CHE PRENDONO PARTE AD ALMENO UNA PROVA DELLA ANCONA CUP, LE IMBARCAZIONI CHE NON  PARTECIPANO AD UNA PROVA DELL'ANCONA CUP RICEVONO, PER LA PROVA NON DISPUTATA, UN PUNTEGGIO PARI A QUELLO DELL'ULTIMA IMBARCAZIONE ARRIVATA + 1</t>
  </si>
  <si>
    <t>NOME IMBARCAZIONE</t>
  </si>
  <si>
    <t>ARMATORE</t>
  </si>
  <si>
    <t>CIRCOLO</t>
  </si>
  <si>
    <t>TIPO IMB.</t>
  </si>
  <si>
    <t xml:space="preserve">1° PROVA
ASD ASSONAUTICA
</t>
  </si>
  <si>
    <t xml:space="preserve">2° PROVA
SEF STAMURA 
</t>
  </si>
  <si>
    <t xml:space="preserve">3° PROVA
ANCONA YACHT CLUB 
</t>
  </si>
  <si>
    <t xml:space="preserve">4° PROVA
LEGA NAVALE 
</t>
  </si>
  <si>
    <t xml:space="preserve">5° PROVA
ASD ASSONAUTICA
</t>
  </si>
  <si>
    <t xml:space="preserve">CAMPIONATO INVERNALE CIRCOLI ANCONETANI 2022
</t>
  </si>
  <si>
    <t>CONERISSIMO 21.05.23</t>
  </si>
  <si>
    <t>TROFEO STECCONI 11.06.23</t>
  </si>
  <si>
    <t>ANCONA CUP (CLASSIFICA FINALE)</t>
  </si>
  <si>
    <t>WILD DOG</t>
  </si>
  <si>
    <t>CLAUDIO CIARMATORI</t>
  </si>
  <si>
    <t>LNI ANCONA</t>
  </si>
  <si>
    <t>X-35 OD</t>
  </si>
  <si>
    <t xml:space="preserve">CAMPIONE CITTADINO </t>
  </si>
  <si>
    <t>SYRINX</t>
  </si>
  <si>
    <t>NEDO ARISTEI</t>
  </si>
  <si>
    <t>C.V. PORTORECANATI</t>
  </si>
  <si>
    <t>SECONDO CLASSIFICATO</t>
  </si>
  <si>
    <t xml:space="preserve">EGOISTA </t>
  </si>
  <si>
    <t>FABIO GIACCAGLIA</t>
  </si>
  <si>
    <t>ASSONAUTICA ANCONA</t>
  </si>
  <si>
    <t>FARR 40</t>
  </si>
  <si>
    <t>TERZ0O CLASSIFICATO</t>
  </si>
  <si>
    <t>ISOLA DELLE ROSE</t>
  </si>
  <si>
    <t>ROBERTO STRAPPATI</t>
  </si>
  <si>
    <t>ONE DESIGN 27</t>
  </si>
  <si>
    <t>UKA UKA YAMAN</t>
  </si>
  <si>
    <t>GIANNI GIOMBI</t>
  </si>
  <si>
    <t>FARR PLATU 25</t>
  </si>
  <si>
    <t>RINGHIO I</t>
  </si>
  <si>
    <t>RICCARDO REFE</t>
  </si>
  <si>
    <t>AYC</t>
  </si>
  <si>
    <t>BAVARIA 38 MATCH</t>
  </si>
  <si>
    <t>MAGIC MORRIS</t>
  </si>
  <si>
    <t>DAVIDE BELLAVIGNA</t>
  </si>
  <si>
    <t>MELGES 24 OD</t>
  </si>
  <si>
    <t>INTERCEPTOR</t>
  </si>
  <si>
    <t>LUCA MOSCA</t>
  </si>
  <si>
    <t>FARR40 MOD.</t>
  </si>
  <si>
    <t>PEVERINA SPRINT</t>
  </si>
  <si>
    <t>FRANCESCA DI PALMA</t>
  </si>
  <si>
    <t>S.V FOUR SAILING</t>
  </si>
  <si>
    <t>RIMAR 36 S</t>
  </si>
  <si>
    <t>MIA</t>
  </si>
  <si>
    <t>PIGLIAPOCO-NICOSIA</t>
  </si>
  <si>
    <t>CORSA 915</t>
  </si>
  <si>
    <t>TEAM ANDELSTANKEN</t>
  </si>
  <si>
    <t>DANIELE FORNARI</t>
  </si>
  <si>
    <t>C.N. FALCONARA</t>
  </si>
  <si>
    <t>FARR 30</t>
  </si>
  <si>
    <t>GAP V</t>
  </si>
  <si>
    <t>GIOVANNI STECCONI</t>
  </si>
  <si>
    <t>SEF STAMURA</t>
  </si>
  <si>
    <t>ITALIA YACHTS 11.98</t>
  </si>
  <si>
    <t>MINA VAGANTE</t>
  </si>
  <si>
    <t>CARLO GALEAZZI</t>
  </si>
  <si>
    <t>FARREAST 28</t>
  </si>
  <si>
    <t>STAMURA SAILOR PROJECT</t>
  </si>
  <si>
    <t>STEFANO BACCEGA</t>
  </si>
  <si>
    <t>LASER SB 20</t>
  </si>
  <si>
    <t>JUANITA</t>
  </si>
  <si>
    <t>PAOLO LA FACE</t>
  </si>
  <si>
    <t>ESTE 39</t>
  </si>
  <si>
    <t>HAKUNA MATATA</t>
  </si>
  <si>
    <t>ALBERTO MORICOLI</t>
  </si>
  <si>
    <t>C.N. G. VIVIANI FANO</t>
  </si>
  <si>
    <t>ELAN 37</t>
  </si>
  <si>
    <t>ARCHIABO'</t>
  </si>
  <si>
    <t>ESTE 24</t>
  </si>
</sst>
</file>

<file path=xl/styles.xml><?xml version="1.0" encoding="utf-8"?>
<styleSheet xmlns="http://schemas.openxmlformats.org/spreadsheetml/2006/main">
  <numFmts count="1">
    <numFmt numFmtId="164" formatCode="GENERAL"/>
  </numFmts>
  <fonts count="7">
    <font>
      <sz val="10"/>
      <name val="Arial"/>
      <family val="2"/>
    </font>
    <font>
      <sz val="11"/>
      <color indexed="8"/>
      <name val="Calibri"/>
      <family val="2"/>
    </font>
    <font>
      <b/>
      <sz val="20"/>
      <color indexed="13"/>
      <name val="Verdana"/>
      <family val="2"/>
    </font>
    <font>
      <b/>
      <sz val="8"/>
      <name val="Verdana"/>
      <family val="2"/>
    </font>
    <font>
      <b/>
      <sz val="8"/>
      <color indexed="8"/>
      <name val="Verdana"/>
      <family val="2"/>
    </font>
    <font>
      <sz val="8"/>
      <color indexed="8"/>
      <name val="Verdana"/>
      <family val="2"/>
    </font>
    <font>
      <sz val="11"/>
      <color indexed="53"/>
      <name val="Calibri"/>
      <family val="2"/>
    </font>
  </fonts>
  <fills count="5">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51"/>
        <bgColor indexed="64"/>
      </patternFill>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3">
    <xf numFmtId="164" fontId="0" fillId="0" borderId="0" xfId="0" applyAlignment="1">
      <alignment/>
    </xf>
    <xf numFmtId="164" fontId="1" fillId="0" borderId="0" xfId="20">
      <alignment/>
      <protection/>
    </xf>
    <xf numFmtId="164" fontId="1" fillId="0" borderId="0" xfId="20" applyAlignment="1">
      <alignment horizontal="center"/>
      <protection/>
    </xf>
    <xf numFmtId="164" fontId="2" fillId="2" borderId="1" xfId="20" applyFont="1" applyFill="1" applyBorder="1" applyAlignment="1">
      <alignment horizontal="center" vertical="top" wrapText="1"/>
      <protection/>
    </xf>
    <xf numFmtId="164" fontId="3" fillId="0" borderId="1" xfId="20" applyFont="1" applyFill="1" applyBorder="1" applyAlignment="1">
      <alignment horizontal="center" vertical="center" wrapText="1"/>
      <protection/>
    </xf>
    <xf numFmtId="164" fontId="4" fillId="3" borderId="1" xfId="20" applyFont="1" applyFill="1" applyBorder="1" applyAlignment="1">
      <alignment horizontal="left" vertical="center" wrapText="1"/>
      <protection/>
    </xf>
    <xf numFmtId="164" fontId="4" fillId="4" borderId="1" xfId="20" applyFont="1" applyFill="1" applyBorder="1" applyAlignment="1">
      <alignment horizontal="center" wrapText="1"/>
      <protection/>
    </xf>
    <xf numFmtId="164" fontId="4" fillId="3" borderId="1" xfId="20" applyFont="1" applyFill="1" applyBorder="1" applyAlignment="1">
      <alignment horizontal="left" wrapText="1"/>
      <protection/>
    </xf>
    <xf numFmtId="164" fontId="5" fillId="0" borderId="2" xfId="20" applyFont="1" applyBorder="1" applyAlignment="1">
      <alignment wrapText="1"/>
      <protection/>
    </xf>
    <xf numFmtId="164" fontId="1" fillId="0" borderId="0" xfId="20" applyFont="1" applyAlignment="1">
      <alignment vertical="center"/>
      <protection/>
    </xf>
    <xf numFmtId="164" fontId="5" fillId="0" borderId="0" xfId="20" applyFont="1" applyBorder="1" applyAlignment="1">
      <alignment horizontal="center" wrapText="1"/>
      <protection/>
    </xf>
    <xf numFmtId="164" fontId="1" fillId="0" borderId="0" xfId="20" applyBorder="1">
      <alignment/>
      <protection/>
    </xf>
    <xf numFmtId="164" fontId="6" fillId="0" borderId="0" xfId="20" applyFont="1" applyAlignment="1">
      <alignment horizont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N10" sqref="N10"/>
    </sheetView>
  </sheetViews>
  <sheetFormatPr defaultColWidth="9.140625" defaultRowHeight="12.75"/>
  <cols>
    <col min="1" max="1" width="18.421875" style="1" customWidth="1"/>
    <col min="2" max="2" width="20.140625" style="1" customWidth="1"/>
    <col min="3" max="3" width="15.8515625" style="1" customWidth="1"/>
    <col min="4" max="4" width="16.00390625" style="1" customWidth="1"/>
    <col min="5" max="9" width="0" style="1" hidden="1" customWidth="1"/>
    <col min="10" max="10" width="16.28125" style="1" customWidth="1"/>
    <col min="11" max="11" width="15.57421875" style="2" customWidth="1"/>
    <col min="12" max="12" width="17.140625" style="2" customWidth="1"/>
    <col min="13" max="13" width="17.140625" style="1" customWidth="1"/>
    <col min="14" max="14" width="25.7109375" style="1" customWidth="1"/>
    <col min="15" max="16384" width="8.7109375" style="1" customWidth="1"/>
  </cols>
  <sheetData>
    <row r="1" spans="1:13" ht="27.75" customHeight="1">
      <c r="A1" s="3" t="s">
        <v>0</v>
      </c>
      <c r="B1" s="3"/>
      <c r="C1" s="3"/>
      <c r="D1" s="3"/>
      <c r="E1" s="3"/>
      <c r="F1" s="3"/>
      <c r="G1" s="3"/>
      <c r="H1" s="3"/>
      <c r="I1" s="3"/>
      <c r="J1" s="3"/>
      <c r="K1" s="3"/>
      <c r="L1" s="3"/>
      <c r="M1" s="3"/>
    </row>
    <row r="2" spans="1:13" ht="39" customHeight="1">
      <c r="A2" s="4" t="s">
        <v>1</v>
      </c>
      <c r="B2" s="4"/>
      <c r="C2" s="4"/>
      <c r="D2" s="4"/>
      <c r="E2" s="4"/>
      <c r="F2" s="4"/>
      <c r="G2" s="4"/>
      <c r="H2" s="4"/>
      <c r="I2" s="4"/>
      <c r="J2" s="4"/>
      <c r="K2" s="4"/>
      <c r="L2" s="4"/>
      <c r="M2" s="4"/>
    </row>
    <row r="3" spans="1:13" ht="67.5" customHeight="1">
      <c r="A3" s="5" t="s">
        <v>2</v>
      </c>
      <c r="B3" s="5" t="s">
        <v>3</v>
      </c>
      <c r="C3" s="5" t="s">
        <v>4</v>
      </c>
      <c r="D3" s="5" t="s">
        <v>5</v>
      </c>
      <c r="E3" s="6" t="s">
        <v>6</v>
      </c>
      <c r="F3" s="6" t="s">
        <v>7</v>
      </c>
      <c r="G3" s="6" t="s">
        <v>8</v>
      </c>
      <c r="H3" s="6" t="s">
        <v>9</v>
      </c>
      <c r="I3" s="6" t="s">
        <v>10</v>
      </c>
      <c r="J3" s="7" t="s">
        <v>11</v>
      </c>
      <c r="K3" s="5" t="s">
        <v>12</v>
      </c>
      <c r="L3" s="5" t="s">
        <v>13</v>
      </c>
      <c r="M3" s="5" t="s">
        <v>14</v>
      </c>
    </row>
    <row r="4" spans="1:15" ht="29.25" customHeight="1">
      <c r="A4" s="8" t="s">
        <v>15</v>
      </c>
      <c r="B4" s="8" t="s">
        <v>16</v>
      </c>
      <c r="C4" s="8" t="s">
        <v>17</v>
      </c>
      <c r="D4" s="8" t="s">
        <v>18</v>
      </c>
      <c r="E4" s="8"/>
      <c r="F4" s="8"/>
      <c r="G4" s="8"/>
      <c r="H4" s="8"/>
      <c r="I4" s="8"/>
      <c r="J4" s="8">
        <v>19</v>
      </c>
      <c r="K4" s="8">
        <v>5</v>
      </c>
      <c r="L4" s="8">
        <v>5</v>
      </c>
      <c r="M4" s="8">
        <f>J4+K4+L4</f>
        <v>29</v>
      </c>
      <c r="N4" s="9" t="s">
        <v>19</v>
      </c>
      <c r="O4" s="10"/>
    </row>
    <row r="5" spans="1:15" ht="24.75" customHeight="1">
      <c r="A5" s="8" t="s">
        <v>20</v>
      </c>
      <c r="B5" s="8" t="s">
        <v>21</v>
      </c>
      <c r="C5" s="8" t="s">
        <v>22</v>
      </c>
      <c r="D5" s="8" t="s">
        <v>18</v>
      </c>
      <c r="E5" s="8"/>
      <c r="F5" s="8"/>
      <c r="G5" s="8"/>
      <c r="H5" s="8"/>
      <c r="I5" s="8"/>
      <c r="J5" s="8">
        <v>19</v>
      </c>
      <c r="K5" s="8">
        <v>6</v>
      </c>
      <c r="L5" s="8">
        <v>10</v>
      </c>
      <c r="M5" s="8">
        <f>J5+K5+L5</f>
        <v>35</v>
      </c>
      <c r="N5" s="9" t="s">
        <v>23</v>
      </c>
      <c r="O5" s="10"/>
    </row>
    <row r="6" spans="1:15" ht="24.75" customHeight="1">
      <c r="A6" s="8" t="s">
        <v>24</v>
      </c>
      <c r="B6" s="8" t="s">
        <v>25</v>
      </c>
      <c r="C6" s="8" t="s">
        <v>26</v>
      </c>
      <c r="D6" s="8" t="s">
        <v>27</v>
      </c>
      <c r="E6" s="8"/>
      <c r="F6" s="8"/>
      <c r="G6" s="8"/>
      <c r="H6" s="8"/>
      <c r="I6" s="8"/>
      <c r="J6" s="8">
        <v>19</v>
      </c>
      <c r="K6" s="8">
        <v>2</v>
      </c>
      <c r="L6" s="8">
        <v>16</v>
      </c>
      <c r="M6" s="8">
        <f>J6+K6+L6</f>
        <v>37</v>
      </c>
      <c r="N6" s="9" t="s">
        <v>28</v>
      </c>
      <c r="O6" s="10"/>
    </row>
    <row r="7" spans="1:15" ht="24.75" customHeight="1">
      <c r="A7" s="8" t="s">
        <v>29</v>
      </c>
      <c r="B7" s="8" t="s">
        <v>30</v>
      </c>
      <c r="C7" s="8" t="s">
        <v>17</v>
      </c>
      <c r="D7" s="8" t="s">
        <v>31</v>
      </c>
      <c r="E7" s="8"/>
      <c r="F7" s="8"/>
      <c r="G7" s="8"/>
      <c r="H7" s="8"/>
      <c r="I7" s="8"/>
      <c r="J7" s="8">
        <v>19</v>
      </c>
      <c r="K7" s="8">
        <v>10</v>
      </c>
      <c r="L7" s="8">
        <v>8</v>
      </c>
      <c r="M7" s="8">
        <f>J7+K7+L7</f>
        <v>37</v>
      </c>
      <c r="O7" s="10"/>
    </row>
    <row r="8" spans="1:15" ht="24" customHeight="1">
      <c r="A8" s="8" t="s">
        <v>32</v>
      </c>
      <c r="B8" s="8" t="s">
        <v>33</v>
      </c>
      <c r="C8" s="8" t="s">
        <v>26</v>
      </c>
      <c r="D8" s="8" t="s">
        <v>34</v>
      </c>
      <c r="E8" s="8">
        <v>3</v>
      </c>
      <c r="F8" s="8">
        <v>5</v>
      </c>
      <c r="G8" s="8">
        <v>6</v>
      </c>
      <c r="H8" s="8">
        <v>4</v>
      </c>
      <c r="I8" s="8"/>
      <c r="J8" s="8">
        <v>17</v>
      </c>
      <c r="K8" s="8">
        <v>11</v>
      </c>
      <c r="L8" s="8">
        <v>10</v>
      </c>
      <c r="M8" s="8">
        <f>J8+K8+L8</f>
        <v>38</v>
      </c>
      <c r="O8" s="10"/>
    </row>
    <row r="9" spans="1:15" ht="24" customHeight="1">
      <c r="A9" s="8" t="s">
        <v>35</v>
      </c>
      <c r="B9" s="8" t="s">
        <v>36</v>
      </c>
      <c r="C9" s="8" t="s">
        <v>37</v>
      </c>
      <c r="D9" s="8" t="s">
        <v>38</v>
      </c>
      <c r="E9" s="8"/>
      <c r="F9" s="8"/>
      <c r="G9" s="8"/>
      <c r="H9" s="8"/>
      <c r="I9" s="8"/>
      <c r="J9" s="8">
        <v>19</v>
      </c>
      <c r="K9" s="8">
        <v>4</v>
      </c>
      <c r="L9" s="8">
        <v>23</v>
      </c>
      <c r="M9" s="8">
        <f>J9+K9+L9</f>
        <v>46</v>
      </c>
      <c r="O9" s="10"/>
    </row>
    <row r="10" spans="1:15" ht="24" customHeight="1">
      <c r="A10" s="8" t="s">
        <v>39</v>
      </c>
      <c r="B10" s="8" t="s">
        <v>40</v>
      </c>
      <c r="C10" s="8" t="s">
        <v>26</v>
      </c>
      <c r="D10" s="8" t="s">
        <v>41</v>
      </c>
      <c r="E10" s="8"/>
      <c r="F10" s="8"/>
      <c r="G10" s="8"/>
      <c r="H10" s="8"/>
      <c r="I10" s="8"/>
      <c r="J10" s="8">
        <v>19</v>
      </c>
      <c r="K10" s="8">
        <v>12</v>
      </c>
      <c r="L10" s="8">
        <v>17</v>
      </c>
      <c r="M10" s="8">
        <f>J10+K10+L10</f>
        <v>48</v>
      </c>
      <c r="O10" s="10"/>
    </row>
    <row r="11" spans="1:13" s="11" customFormat="1" ht="24" customHeight="1">
      <c r="A11" s="8" t="s">
        <v>42</v>
      </c>
      <c r="B11" s="8" t="s">
        <v>43</v>
      </c>
      <c r="C11" s="8" t="s">
        <v>37</v>
      </c>
      <c r="D11" s="8" t="s">
        <v>44</v>
      </c>
      <c r="E11" s="8">
        <v>2</v>
      </c>
      <c r="F11" s="8">
        <v>4</v>
      </c>
      <c r="G11" s="8">
        <v>3</v>
      </c>
      <c r="H11" s="8">
        <v>4</v>
      </c>
      <c r="I11" s="8"/>
      <c r="J11" s="8">
        <f>SUM(E11:I11)</f>
        <v>13</v>
      </c>
      <c r="K11" s="8">
        <v>1</v>
      </c>
      <c r="L11" s="8">
        <v>36</v>
      </c>
      <c r="M11" s="8">
        <f>J11+K11+L11</f>
        <v>50</v>
      </c>
    </row>
    <row r="12" spans="1:13" s="11" customFormat="1" ht="24" customHeight="1">
      <c r="A12" s="8" t="s">
        <v>45</v>
      </c>
      <c r="B12" s="8" t="s">
        <v>46</v>
      </c>
      <c r="C12" s="8" t="s">
        <v>47</v>
      </c>
      <c r="D12" s="8" t="s">
        <v>48</v>
      </c>
      <c r="E12" s="8"/>
      <c r="F12" s="8"/>
      <c r="G12" s="8"/>
      <c r="H12" s="8"/>
      <c r="I12" s="8"/>
      <c r="J12" s="8">
        <v>19</v>
      </c>
      <c r="K12" s="8">
        <v>9</v>
      </c>
      <c r="L12" s="8">
        <v>26</v>
      </c>
      <c r="M12" s="8">
        <f>J12+K12+L12</f>
        <v>54</v>
      </c>
    </row>
    <row r="13" spans="1:13" ht="25.5" customHeight="1">
      <c r="A13" s="8" t="s">
        <v>49</v>
      </c>
      <c r="B13" s="8" t="s">
        <v>50</v>
      </c>
      <c r="C13" s="8" t="s">
        <v>17</v>
      </c>
      <c r="D13" s="8" t="s">
        <v>51</v>
      </c>
      <c r="E13" s="8">
        <v>1</v>
      </c>
      <c r="F13" s="8">
        <v>3</v>
      </c>
      <c r="G13" s="8">
        <v>1</v>
      </c>
      <c r="H13" s="8">
        <v>2</v>
      </c>
      <c r="I13" s="8"/>
      <c r="J13" s="8">
        <v>6</v>
      </c>
      <c r="K13" s="8">
        <v>12</v>
      </c>
      <c r="L13" s="8">
        <v>37</v>
      </c>
      <c r="M13" s="8">
        <f>J13+K13+L13</f>
        <v>55</v>
      </c>
    </row>
    <row r="14" spans="1:13" ht="27.75" customHeight="1">
      <c r="A14" s="8" t="s">
        <v>52</v>
      </c>
      <c r="B14" s="8" t="s">
        <v>53</v>
      </c>
      <c r="C14" s="8" t="s">
        <v>54</v>
      </c>
      <c r="D14" s="8" t="s">
        <v>55</v>
      </c>
      <c r="E14" s="8">
        <v>5</v>
      </c>
      <c r="F14" s="8">
        <v>1</v>
      </c>
      <c r="G14" s="8">
        <v>2</v>
      </c>
      <c r="H14" s="8">
        <v>1</v>
      </c>
      <c r="I14" s="8"/>
      <c r="J14" s="8">
        <v>6</v>
      </c>
      <c r="K14" s="8">
        <v>12</v>
      </c>
      <c r="L14" s="8">
        <v>37</v>
      </c>
      <c r="M14" s="8">
        <f>J14+K14+L14</f>
        <v>55</v>
      </c>
    </row>
    <row r="15" spans="1:13" ht="25.5" customHeight="1">
      <c r="A15" s="8" t="s">
        <v>56</v>
      </c>
      <c r="B15" s="8" t="s">
        <v>57</v>
      </c>
      <c r="C15" s="8" t="s">
        <v>58</v>
      </c>
      <c r="D15" s="8" t="s">
        <v>59</v>
      </c>
      <c r="E15" s="8">
        <v>5</v>
      </c>
      <c r="F15" s="8">
        <v>2</v>
      </c>
      <c r="G15" s="8">
        <v>6</v>
      </c>
      <c r="H15" s="8">
        <v>4</v>
      </c>
      <c r="I15" s="8"/>
      <c r="J15" s="8">
        <v>16</v>
      </c>
      <c r="K15" s="8">
        <v>3</v>
      </c>
      <c r="L15" s="8">
        <v>37</v>
      </c>
      <c r="M15" s="8">
        <f>J15+K15+L15</f>
        <v>56</v>
      </c>
    </row>
    <row r="16" spans="1:13" ht="25.5" customHeight="1">
      <c r="A16" s="8" t="s">
        <v>60</v>
      </c>
      <c r="B16" s="8" t="s">
        <v>61</v>
      </c>
      <c r="C16" s="8" t="s">
        <v>37</v>
      </c>
      <c r="D16" s="8" t="s">
        <v>62</v>
      </c>
      <c r="E16" s="8">
        <v>4</v>
      </c>
      <c r="F16" s="8">
        <v>6</v>
      </c>
      <c r="G16" s="8">
        <v>5</v>
      </c>
      <c r="H16" s="8">
        <v>4</v>
      </c>
      <c r="I16" s="8"/>
      <c r="J16" s="8">
        <v>18</v>
      </c>
      <c r="K16" s="8">
        <v>12</v>
      </c>
      <c r="L16" s="8">
        <v>27</v>
      </c>
      <c r="M16" s="8">
        <f>J16+K16+L16</f>
        <v>57</v>
      </c>
    </row>
    <row r="17" spans="1:13" ht="25.5" customHeight="1">
      <c r="A17" s="8" t="s">
        <v>63</v>
      </c>
      <c r="B17" s="8" t="s">
        <v>64</v>
      </c>
      <c r="C17" s="8" t="s">
        <v>58</v>
      </c>
      <c r="D17" s="8" t="s">
        <v>65</v>
      </c>
      <c r="E17" s="8">
        <v>5</v>
      </c>
      <c r="F17" s="8">
        <v>7</v>
      </c>
      <c r="G17" s="8">
        <v>4</v>
      </c>
      <c r="H17" s="8">
        <v>3</v>
      </c>
      <c r="I17" s="8"/>
      <c r="J17" s="8">
        <v>14</v>
      </c>
      <c r="K17" s="8">
        <v>12</v>
      </c>
      <c r="L17" s="8">
        <v>37</v>
      </c>
      <c r="M17" s="8">
        <f>J17+K17+L17</f>
        <v>63</v>
      </c>
    </row>
    <row r="18" spans="1:13" ht="25.5" customHeight="1">
      <c r="A18" s="8" t="s">
        <v>66</v>
      </c>
      <c r="B18" s="8" t="s">
        <v>67</v>
      </c>
      <c r="C18" s="8" t="s">
        <v>26</v>
      </c>
      <c r="D18" s="8" t="s">
        <v>68</v>
      </c>
      <c r="E18" s="8"/>
      <c r="F18" s="8"/>
      <c r="G18" s="8"/>
      <c r="H18" s="8"/>
      <c r="I18" s="8"/>
      <c r="J18" s="8">
        <v>19</v>
      </c>
      <c r="K18" s="8">
        <v>7</v>
      </c>
      <c r="L18" s="8">
        <v>37</v>
      </c>
      <c r="M18" s="8">
        <f>J18+K18+L18</f>
        <v>63</v>
      </c>
    </row>
    <row r="19" spans="1:13" ht="25.5" customHeight="1">
      <c r="A19" s="8" t="s">
        <v>69</v>
      </c>
      <c r="B19" s="8" t="s">
        <v>70</v>
      </c>
      <c r="C19" s="8" t="s">
        <v>71</v>
      </c>
      <c r="D19" s="8" t="s">
        <v>72</v>
      </c>
      <c r="E19" s="8"/>
      <c r="F19" s="8"/>
      <c r="G19" s="8"/>
      <c r="H19" s="8"/>
      <c r="I19" s="8"/>
      <c r="J19" s="8">
        <v>19</v>
      </c>
      <c r="K19" s="8">
        <v>8</v>
      </c>
      <c r="L19" s="8">
        <v>37</v>
      </c>
      <c r="M19" s="8">
        <f>J19+K19+L19</f>
        <v>64</v>
      </c>
    </row>
    <row r="20" spans="1:13" ht="26.25" customHeight="1">
      <c r="A20" s="8" t="s">
        <v>73</v>
      </c>
      <c r="B20" s="8" t="s">
        <v>58</v>
      </c>
      <c r="C20" s="8" t="s">
        <v>58</v>
      </c>
      <c r="D20" s="8" t="s">
        <v>74</v>
      </c>
      <c r="E20" s="8"/>
      <c r="F20" s="8"/>
      <c r="G20" s="8"/>
      <c r="H20" s="8"/>
      <c r="I20" s="8"/>
      <c r="J20" s="8">
        <v>19</v>
      </c>
      <c r="K20" s="8">
        <v>12</v>
      </c>
      <c r="L20" s="8">
        <v>33</v>
      </c>
      <c r="M20" s="8">
        <f>J20+K20+L20</f>
        <v>64</v>
      </c>
    </row>
    <row r="21" spans="11:12" ht="12.75">
      <c r="K21" s="12"/>
      <c r="L21" s="12"/>
    </row>
  </sheetData>
  <sheetProtection selectLockedCells="1" selectUnlockedCells="1"/>
  <mergeCells count="2">
    <mergeCell ref="A1:M1"/>
    <mergeCell ref="A2:M2"/>
  </mergeCells>
  <printOptions/>
  <pageMargins left="0.11805555555555555" right="0.11805555555555555" top="1.1423611111111112" bottom="0.7479166666666667" header="0.31527777777777777" footer="0.5118055555555555"/>
  <pageSetup horizontalDpi="300" verticalDpi="300" orientation="landscape" paperSize="9"/>
  <headerFooter alignWithMargins="0">
    <oddHeader>&amp;C&amp;"Calibri,Standard"&amp;11Edizione 2022
Classifica provvisoria ORC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Masi</dc:creator>
  <cp:keywords/>
  <dc:description/>
  <cp:lastModifiedBy>Stefano Masi</cp:lastModifiedBy>
  <dcterms:created xsi:type="dcterms:W3CDTF">2023-08-03T16:37:00Z</dcterms:created>
  <dcterms:modified xsi:type="dcterms:W3CDTF">2023-08-03T16:40:45Z</dcterms:modified>
  <cp:category/>
  <cp:version/>
  <cp:contentType/>
  <cp:contentStatus/>
  <cp:revision>11</cp:revision>
</cp:coreProperties>
</file>